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15" windowHeight="8475"/>
  </bookViews>
  <sheets>
    <sheet name="Problema de Producción" sheetId="4" r:id="rId1"/>
  </sheets>
  <definedNames>
    <definedName name="solver_adj" localSheetId="0" hidden="1">'Problema de Producción'!$I$3:$J$8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'Problema de Producción'!$C$11:$C$16</definedName>
    <definedName name="solver_lhs2" localSheetId="0" hidden="1">'Problema de Producción'!$I$3:$I$8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'Problema de Producción'!$K$2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hs1" localSheetId="0" hidden="1">'Problema de Producción'!$D$11:$D$16</definedName>
    <definedName name="solver_rhs2" localSheetId="0" hidden="1">'Problema de Producción'!$C$3:$C$8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K2" i="4"/>
</calcChain>
</file>

<file path=xl/sharedStrings.xml><?xml version="1.0" encoding="utf-8"?>
<sst xmlns="http://schemas.openxmlformats.org/spreadsheetml/2006/main" count="31" uniqueCount="18">
  <si>
    <t>L.DER</t>
  </si>
  <si>
    <t>L.IZQ</t>
  </si>
  <si>
    <t>VARIABLES</t>
  </si>
  <si>
    <t>Mes</t>
  </si>
  <si>
    <t>Enero</t>
  </si>
  <si>
    <t>Febrero</t>
  </si>
  <si>
    <t>Marzo</t>
  </si>
  <si>
    <t>Abril</t>
  </si>
  <si>
    <t>Mayo</t>
  </si>
  <si>
    <t>Junio</t>
  </si>
  <si>
    <t>Max. Producción</t>
  </si>
  <si>
    <t>Demanda</t>
  </si>
  <si>
    <t>Costo Producción</t>
  </si>
  <si>
    <t>Costo Inventario</t>
  </si>
  <si>
    <t>Xt</t>
  </si>
  <si>
    <t>It</t>
  </si>
  <si>
    <t>F.OBJ</t>
  </si>
  <si>
    <r>
      <t xml:space="preserve">Ejemplo disponible en www.gestiondeoperaciones.net - Para Acceder </t>
    </r>
    <r>
      <rPr>
        <b/>
        <u/>
        <sz val="16"/>
        <color rgb="FFFF0000"/>
        <rFont val="Calibri"/>
        <family val="2"/>
      </rPr>
      <t>CLICK AQUÍ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</si>
</sst>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b/>
      <u/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stiondeoperaciones.net/programacion_lineal/problema-de-produccion-e-inventario-resuelto-con-solver-d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zoomScale="80" zoomScaleNormal="80" workbookViewId="0">
      <selection activeCell="H13" sqref="H13"/>
    </sheetView>
  </sheetViews>
  <sheetFormatPr baseColWidth="10" defaultRowHeight="20.100000000000001" customHeight="1" x14ac:dyDescent="0.25"/>
  <cols>
    <col min="1" max="1" width="11.42578125" style="1"/>
    <col min="2" max="2" width="15.7109375" style="1" customWidth="1"/>
    <col min="3" max="6" width="12.7109375" style="1" customWidth="1"/>
    <col min="7" max="16384" width="11.42578125" style="1"/>
  </cols>
  <sheetData>
    <row r="1" spans="2:11" ht="20.100000000000001" customHeight="1" thickBot="1" x14ac:dyDescent="0.3">
      <c r="I1" s="25" t="s">
        <v>2</v>
      </c>
      <c r="J1" s="25"/>
      <c r="K1" s="18" t="s">
        <v>16</v>
      </c>
    </row>
    <row r="2" spans="2:11" ht="50.1" customHeight="1" thickBot="1" x14ac:dyDescent="0.3">
      <c r="B2" s="14" t="s">
        <v>3</v>
      </c>
      <c r="C2" s="15" t="s">
        <v>10</v>
      </c>
      <c r="D2" s="16" t="s">
        <v>11</v>
      </c>
      <c r="E2" s="15" t="s">
        <v>12</v>
      </c>
      <c r="F2" s="17" t="s">
        <v>13</v>
      </c>
      <c r="H2" s="15" t="s">
        <v>3</v>
      </c>
      <c r="I2" s="17" t="s">
        <v>14</v>
      </c>
      <c r="J2" s="17" t="s">
        <v>15</v>
      </c>
      <c r="K2" s="20">
        <f>SUMPRODUCT(E3:E8,I3:I8)+SUMPRODUCT(F3:F8,J3:J8)</f>
        <v>43450</v>
      </c>
    </row>
    <row r="3" spans="2:11" ht="20.100000000000001" customHeight="1" x14ac:dyDescent="0.25">
      <c r="B3" s="2" t="s">
        <v>4</v>
      </c>
      <c r="C3" s="5">
        <v>120</v>
      </c>
      <c r="D3" s="8">
        <v>100</v>
      </c>
      <c r="E3" s="5">
        <v>60</v>
      </c>
      <c r="F3" s="11">
        <v>15</v>
      </c>
      <c r="H3" s="2" t="s">
        <v>4</v>
      </c>
      <c r="I3" s="2">
        <v>80</v>
      </c>
      <c r="J3" s="5">
        <v>30</v>
      </c>
    </row>
    <row r="4" spans="2:11" ht="20.100000000000001" customHeight="1" x14ac:dyDescent="0.25">
      <c r="B4" s="3" t="s">
        <v>5</v>
      </c>
      <c r="C4" s="6">
        <v>120</v>
      </c>
      <c r="D4" s="9">
        <v>130</v>
      </c>
      <c r="E4" s="6">
        <v>60</v>
      </c>
      <c r="F4" s="12">
        <v>15</v>
      </c>
      <c r="H4" s="3" t="s">
        <v>5</v>
      </c>
      <c r="I4" s="3">
        <v>120</v>
      </c>
      <c r="J4" s="6">
        <v>20</v>
      </c>
    </row>
    <row r="5" spans="2:11" ht="20.100000000000001" customHeight="1" x14ac:dyDescent="0.25">
      <c r="B5" s="3" t="s">
        <v>6</v>
      </c>
      <c r="C5" s="6">
        <v>150</v>
      </c>
      <c r="D5" s="9">
        <v>160</v>
      </c>
      <c r="E5" s="6">
        <v>55</v>
      </c>
      <c r="F5" s="12">
        <v>20</v>
      </c>
      <c r="H5" s="3" t="s">
        <v>6</v>
      </c>
      <c r="I5" s="3">
        <v>150</v>
      </c>
      <c r="J5" s="6">
        <v>10</v>
      </c>
    </row>
    <row r="6" spans="2:11" ht="20.100000000000001" customHeight="1" x14ac:dyDescent="0.25">
      <c r="B6" s="3" t="s">
        <v>7</v>
      </c>
      <c r="C6" s="6">
        <v>150</v>
      </c>
      <c r="D6" s="9">
        <v>160</v>
      </c>
      <c r="E6" s="6">
        <v>55</v>
      </c>
      <c r="F6" s="12">
        <v>20</v>
      </c>
      <c r="H6" s="3" t="s">
        <v>7</v>
      </c>
      <c r="I6" s="3">
        <v>150</v>
      </c>
      <c r="J6" s="6">
        <v>0</v>
      </c>
    </row>
    <row r="7" spans="2:11" ht="20.100000000000001" customHeight="1" x14ac:dyDescent="0.25">
      <c r="B7" s="3" t="s">
        <v>8</v>
      </c>
      <c r="C7" s="6">
        <v>150</v>
      </c>
      <c r="D7" s="9">
        <v>140</v>
      </c>
      <c r="E7" s="6">
        <v>50</v>
      </c>
      <c r="F7" s="12">
        <v>20</v>
      </c>
      <c r="H7" s="3" t="s">
        <v>8</v>
      </c>
      <c r="I7" s="3">
        <v>140</v>
      </c>
      <c r="J7" s="6">
        <v>0</v>
      </c>
    </row>
    <row r="8" spans="2:11" ht="20.100000000000001" customHeight="1" thickBot="1" x14ac:dyDescent="0.3">
      <c r="B8" s="4" t="s">
        <v>9</v>
      </c>
      <c r="C8" s="7">
        <v>150</v>
      </c>
      <c r="D8" s="10">
        <v>140</v>
      </c>
      <c r="E8" s="7">
        <v>50</v>
      </c>
      <c r="F8" s="13">
        <v>20</v>
      </c>
      <c r="H8" s="4" t="s">
        <v>9</v>
      </c>
      <c r="I8" s="4">
        <v>140</v>
      </c>
      <c r="J8" s="7">
        <v>0</v>
      </c>
    </row>
    <row r="10" spans="2:11" ht="20.100000000000001" customHeight="1" thickBot="1" x14ac:dyDescent="0.3">
      <c r="C10" s="1" t="s">
        <v>1</v>
      </c>
      <c r="D10" s="1" t="s">
        <v>0</v>
      </c>
    </row>
    <row r="11" spans="2:11" ht="20.100000000000001" customHeight="1" x14ac:dyDescent="0.25">
      <c r="B11" s="19" t="s">
        <v>4</v>
      </c>
      <c r="C11" s="21">
        <f>I3+50-J3</f>
        <v>100</v>
      </c>
      <c r="D11" s="24">
        <v>100</v>
      </c>
    </row>
    <row r="12" spans="2:11" ht="20.100000000000001" customHeight="1" x14ac:dyDescent="0.25">
      <c r="B12" s="19" t="s">
        <v>5</v>
      </c>
      <c r="C12" s="22">
        <f>I4+J3-J4</f>
        <v>130</v>
      </c>
      <c r="D12" s="6">
        <v>130</v>
      </c>
    </row>
    <row r="13" spans="2:11" ht="20.100000000000001" customHeight="1" x14ac:dyDescent="0.25">
      <c r="B13" s="19" t="s">
        <v>6</v>
      </c>
      <c r="C13" s="22">
        <f>I5+J4-J5</f>
        <v>160</v>
      </c>
      <c r="D13" s="6">
        <v>160</v>
      </c>
    </row>
    <row r="14" spans="2:11" ht="20.100000000000001" customHeight="1" x14ac:dyDescent="0.25">
      <c r="B14" s="19" t="s">
        <v>7</v>
      </c>
      <c r="C14" s="22">
        <f>I6+J5-J6</f>
        <v>160</v>
      </c>
      <c r="D14" s="6">
        <v>160</v>
      </c>
    </row>
    <row r="15" spans="2:11" ht="20.100000000000001" customHeight="1" x14ac:dyDescent="0.25">
      <c r="B15" s="19" t="s">
        <v>8</v>
      </c>
      <c r="C15" s="22">
        <f>I7+J6-J7</f>
        <v>140</v>
      </c>
      <c r="D15" s="6">
        <v>140</v>
      </c>
    </row>
    <row r="16" spans="2:11" ht="20.100000000000001" customHeight="1" thickBot="1" x14ac:dyDescent="0.3">
      <c r="B16" s="19" t="s">
        <v>9</v>
      </c>
      <c r="C16" s="23">
        <f>I8+J7-J8</f>
        <v>140</v>
      </c>
      <c r="D16" s="7">
        <v>140</v>
      </c>
    </row>
    <row r="17" spans="2:11" ht="20.100000000000001" customHeight="1" thickBot="1" x14ac:dyDescent="0.3"/>
    <row r="18" spans="2:11" ht="20.100000000000001" customHeight="1" thickBot="1" x14ac:dyDescent="0.4">
      <c r="B18" s="26" t="s">
        <v>17</v>
      </c>
      <c r="C18" s="27"/>
      <c r="D18" s="27"/>
      <c r="E18" s="27"/>
      <c r="F18" s="27"/>
      <c r="G18" s="27"/>
      <c r="H18" s="27"/>
      <c r="I18" s="27"/>
      <c r="J18" s="27"/>
      <c r="K18" s="28"/>
    </row>
  </sheetData>
  <mergeCells count="2">
    <mergeCell ref="I1:J1"/>
    <mergeCell ref="B18:K18"/>
  </mergeCells>
  <hyperlinks>
    <hyperlink ref="B18:K18" r:id="rId1" display="Ejemplo disponible en www.gestiondeoperaciones.net - Para Acceder CLICK AQUÍ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Problema de Producción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2011-07-21T00:49:03Z</dcterms:created>
  <dcterms:modified xsi:type="dcterms:W3CDTF">2015-01-07T19:48:38Z</dcterms:modified>
</cp:coreProperties>
</file>