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WB! Status" sheetId="7" r:id="rId1"/>
    <sheet name="Hoja1" sheetId="1" r:id="rId2"/>
    <sheet name="Hoja2" sheetId="2" r:id="rId3"/>
    <sheet name="Hoja3" sheetId="3" r:id="rId4"/>
  </sheets>
  <externalReferences>
    <externalReference r:id="rId5"/>
  </externalReferences>
  <definedNames>
    <definedName name="WBMIN">Hoja1!$H$7</definedName>
  </definedNames>
  <calcPr calcId="145621"/>
</workbook>
</file>

<file path=xl/calcChain.xml><?xml version="1.0" encoding="utf-8"?>
<calcChain xmlns="http://schemas.openxmlformats.org/spreadsheetml/2006/main">
  <c r="D5" i="1" l="1"/>
  <c r="E5" i="1"/>
  <c r="C5" i="1"/>
  <c r="F4" i="1"/>
  <c r="F3" i="1"/>
  <c r="H7" i="1"/>
  <c r="E6" i="1"/>
  <c r="C6" i="1"/>
  <c r="G4" i="1"/>
  <c r="D6" i="1"/>
  <c r="G3" i="1"/>
</calcChain>
</file>

<file path=xl/sharedStrings.xml><?xml version="1.0" encoding="utf-8"?>
<sst xmlns="http://schemas.openxmlformats.org/spreadsheetml/2006/main" count="57" uniqueCount="49">
  <si>
    <t>Planta 1</t>
  </si>
  <si>
    <t>Planta 2</t>
  </si>
  <si>
    <t>Cliente 1</t>
  </si>
  <si>
    <t>Cliente 2</t>
  </si>
  <si>
    <t>Cliente 3</t>
  </si>
  <si>
    <t>Demanda C1</t>
  </si>
  <si>
    <t>Demanda C2</t>
  </si>
  <si>
    <t>Demanda C3</t>
  </si>
  <si>
    <t>Capacidad P1</t>
  </si>
  <si>
    <t>Capacidad P2</t>
  </si>
  <si>
    <t>L.DER</t>
  </si>
  <si>
    <t>TIPO</t>
  </si>
  <si>
    <t>L.IZQ</t>
  </si>
  <si>
    <t>Costos Unit</t>
  </si>
  <si>
    <t>F.OBJETIVO</t>
  </si>
  <si>
    <t xml:space="preserve"> What'sBest!® 11.1.0.8 (Nov 20, 2012) - Library 7.0.1.518 - 64-bit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</si>
  <si>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</si>
  <si>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</si>
  <si>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</si>
  <si>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Total Cells                         28</t>
  </si>
  <si>
    <t xml:space="preserve">     Numerics                          23</t>
  </si>
  <si>
    <t xml:space="preserve">       Adjustables                      6               300</t>
  </si>
  <si>
    <t xml:space="preserve">         Continuous                     6</t>
  </si>
  <si>
    <t xml:space="preserve">         Free                           0</t>
  </si>
  <si>
    <t xml:space="preserve">         Integers/Binaries            0/0                30</t>
  </si>
  <si>
    <t xml:space="preserve">       Constants                       11</t>
  </si>
  <si>
    <t xml:space="preserve">       Formulas                         6</t>
  </si>
  <si>
    <t xml:space="preserve">     Strings                            0</t>
  </si>
  <si>
    <t xml:space="preserve">     Constraints                        5               150</t>
  </si>
  <si>
    <t xml:space="preserve">   Nonlinears                           0                30</t>
  </si>
  <si>
    <t xml:space="preserve">   Coefficients                        34</t>
  </si>
  <si>
    <t xml:space="preserve">   Minimum coefficient value:        1  on Hoja1!F3</t>
  </si>
  <si>
    <t xml:space="preserve">   Minimum coefficient in formula:   Hoja1!F3</t>
  </si>
  <si>
    <t xml:space="preserve">   Maximum coefficient value:        160000  on &lt;RHS&gt;</t>
  </si>
  <si>
    <t xml:space="preserve">   Maximum coefficient in formula:   Hoja1!G3</t>
  </si>
  <si>
    <t xml:space="preserve"> MODEL TYPE:             Linear (Linear Program)</t>
  </si>
  <si>
    <t xml:space="preserve"> SOLUTION STATUS:        GLOBALLY OPTIMAL</t>
  </si>
  <si>
    <t xml:space="preserve"> OBJECTIVE VALUE:        940000</t>
  </si>
  <si>
    <t xml:space="preserve"> DIRECTION:              Minimize</t>
  </si>
  <si>
    <t xml:space="preserve"> SOLVER TYPE:            . . .</t>
  </si>
  <si>
    <t xml:space="preserve"> TRIES:                  0</t>
  </si>
  <si>
    <t xml:space="preserve"> INFEASIBILITY:          0</t>
  </si>
  <si>
    <t xml:space="preserve"> BEST OBJECTIVE BOUND:   . . .</t>
  </si>
  <si>
    <t xml:space="preserve"> STEPS:                  . . .</t>
  </si>
  <si>
    <t xml:space="preserve"> ACTIVE:                 . . .</t>
  </si>
  <si>
    <t xml:space="preserve"> SOLUTION TIME:          0 Hours  0 Minutes  0 Seconds</t>
  </si>
  <si>
    <t xml:space="preserve"> End of Report</t>
  </si>
  <si>
    <t xml:space="preserve"> DATE GENERATED:</t>
  </si>
  <si>
    <t>EJEMPLO DISPONIBLE EN: http://www.gestiondeoperaciones.net/programacion_lineal/como-resolver-un-modelo-de-programacion-lineal-con-whats-best/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</si>
</sst>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hh:mm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  <family val="3"/>
    </font>
    <font>
      <sz val="9"/>
      <color indexed="10"/>
      <name val="Courier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>
      <protection locked="0"/>
    </xf>
    <xf numFmtId="0" fontId="1" fillId="3" borderId="0" applyNumberFormat="0" applyBorder="0" applyAlignment="0">
      <protection locked="0"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3" fontId="1" fillId="3" borderId="0" xfId="2" applyNumberFormat="1" applyAlignment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0" xfId="0" applyFont="1"/>
    <xf numFmtId="3" fontId="2" fillId="4" borderId="0" xfId="1" applyNumberFormat="1" applyFont="1" applyFill="1" applyAlignment="1" applyProtection="1">
      <alignment horizontal="center"/>
      <protection locked="0"/>
    </xf>
    <xf numFmtId="3" fontId="5" fillId="5" borderId="0" xfId="0" applyNumberFormat="1" applyFont="1" applyFill="1" applyAlignment="1"/>
    <xf numFmtId="3" fontId="5" fillId="5" borderId="0" xfId="0" applyNumberFormat="1" applyFont="1" applyFill="1" applyAlignment="1">
      <alignment horizontal="center"/>
    </xf>
    <xf numFmtId="3" fontId="6" fillId="5" borderId="0" xfId="3" applyNumberFormat="1" applyFill="1" applyAlignment="1"/>
  </cellXfs>
  <cellStyles count="4">
    <cellStyle name="Adjustable" xfId="1"/>
    <cellStyle name="Best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deoperaciones.net/programacion_lineal/como-resolver-un-modelo-de-programacion-lineal-con-whats-b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/>
  </sheetViews>
  <sheetFormatPr baseColWidth="10" defaultRowHeight="15" x14ac:dyDescent="0.25"/>
  <cols>
    <col min="1" max="3" width="25.7109375" customWidth="1"/>
  </cols>
  <sheetData>
    <row r="1" spans="1:3" x14ac:dyDescent="0.25">
      <c r="A1" s="5" t="s">
        <v>15</v>
      </c>
      <c r="B1" s="5"/>
      <c r="C1" s="5"/>
    </row>
    <row r="2" spans="1:3" x14ac:dyDescent="0.25">
      <c r="A2" s="5"/>
      <c r="B2" s="5"/>
      <c r="C2" s="5"/>
    </row>
    <row r="3" spans="1:3" x14ac:dyDescent="0.25">
      <c r="A3" s="5" t="s">
        <v>47</v>
      </c>
      <c r="B3" s="6">
        <v>41309.864537037036</v>
      </c>
      <c r="C3" s="7">
        <v>41309.864537037036</v>
      </c>
    </row>
    <row r="4" spans="1:3" x14ac:dyDescent="0.25">
      <c r="A4" s="5"/>
      <c r="B4" s="5"/>
      <c r="C4" s="5"/>
    </row>
    <row r="5" spans="1:3" x14ac:dyDescent="0.25">
      <c r="A5" s="5"/>
      <c r="B5" s="5"/>
      <c r="C5" s="5"/>
    </row>
    <row r="6" spans="1:3" x14ac:dyDescent="0.25">
      <c r="A6" s="5" t="s">
        <v>16</v>
      </c>
      <c r="B6" s="5"/>
      <c r="C6" s="5"/>
    </row>
    <row r="7" spans="1:3" x14ac:dyDescent="0.25">
      <c r="A7" s="5"/>
      <c r="B7" s="5"/>
      <c r="C7" s="5"/>
    </row>
    <row r="8" spans="1:3" x14ac:dyDescent="0.25">
      <c r="A8" s="5" t="s">
        <v>17</v>
      </c>
      <c r="B8" s="5"/>
      <c r="C8" s="5"/>
    </row>
    <row r="9" spans="1:3" x14ac:dyDescent="0.25">
      <c r="A9" s="5" t="s">
        <v>18</v>
      </c>
      <c r="B9" s="5"/>
      <c r="C9" s="5"/>
    </row>
    <row r="10" spans="1:3" x14ac:dyDescent="0.25">
      <c r="A10" s="5" t="s">
        <v>19</v>
      </c>
      <c r="B10" s="5"/>
      <c r="C10" s="5"/>
    </row>
    <row r="11" spans="1:3" x14ac:dyDescent="0.25">
      <c r="A11" s="5" t="s">
        <v>20</v>
      </c>
      <c r="B11" s="5"/>
      <c r="C11" s="5"/>
    </row>
    <row r="12" spans="1:3" x14ac:dyDescent="0.25">
      <c r="A12" s="5" t="s">
        <v>21</v>
      </c>
      <c r="B12" s="5"/>
      <c r="C12" s="5"/>
    </row>
    <row r="13" spans="1:3" x14ac:dyDescent="0.25">
      <c r="A13" s="5" t="s">
        <v>22</v>
      </c>
      <c r="B13" s="5"/>
      <c r="C13" s="5"/>
    </row>
    <row r="14" spans="1:3" x14ac:dyDescent="0.25">
      <c r="A14" s="5" t="s">
        <v>23</v>
      </c>
      <c r="B14" s="5"/>
      <c r="C14" s="5"/>
    </row>
    <row r="15" spans="1:3" x14ac:dyDescent="0.25">
      <c r="A15" s="5" t="s">
        <v>24</v>
      </c>
      <c r="B15" s="5"/>
      <c r="C15" s="5"/>
    </row>
    <row r="16" spans="1:3" x14ac:dyDescent="0.25">
      <c r="A16" s="5" t="s">
        <v>25</v>
      </c>
      <c r="B16" s="5"/>
      <c r="C16" s="5"/>
    </row>
    <row r="17" spans="1:3" x14ac:dyDescent="0.25">
      <c r="A17" s="5" t="s">
        <v>26</v>
      </c>
      <c r="B17" s="5"/>
      <c r="C17" s="5"/>
    </row>
    <row r="18" spans="1:3" x14ac:dyDescent="0.25">
      <c r="A18" s="5" t="s">
        <v>27</v>
      </c>
      <c r="B18" s="5"/>
      <c r="C18" s="5"/>
    </row>
    <row r="19" spans="1:3" x14ac:dyDescent="0.25">
      <c r="A19" s="5" t="s">
        <v>28</v>
      </c>
      <c r="B19" s="5"/>
      <c r="C19" s="5"/>
    </row>
    <row r="20" spans="1:3" x14ac:dyDescent="0.25">
      <c r="A20" s="5" t="s">
        <v>29</v>
      </c>
      <c r="B20" s="5"/>
      <c r="C20" s="5"/>
    </row>
    <row r="21" spans="1:3" x14ac:dyDescent="0.25">
      <c r="A21" s="5" t="s">
        <v>30</v>
      </c>
      <c r="B21" s="5"/>
      <c r="C21" s="5"/>
    </row>
    <row r="22" spans="1:3" x14ac:dyDescent="0.25">
      <c r="A22" s="5"/>
      <c r="B22" s="5"/>
      <c r="C22" s="5"/>
    </row>
    <row r="23" spans="1:3" x14ac:dyDescent="0.25">
      <c r="A23" s="5" t="s">
        <v>31</v>
      </c>
      <c r="B23" s="5"/>
      <c r="C23" s="5"/>
    </row>
    <row r="24" spans="1:3" x14ac:dyDescent="0.25">
      <c r="A24" s="5" t="s">
        <v>32</v>
      </c>
      <c r="B24" s="5"/>
      <c r="C24" s="5"/>
    </row>
    <row r="25" spans="1:3" x14ac:dyDescent="0.25">
      <c r="A25" s="5" t="s">
        <v>33</v>
      </c>
      <c r="B25" s="5"/>
      <c r="C25" s="5"/>
    </row>
    <row r="26" spans="1:3" x14ac:dyDescent="0.25">
      <c r="A26" s="5" t="s">
        <v>34</v>
      </c>
      <c r="B26" s="5"/>
      <c r="C26" s="5"/>
    </row>
    <row r="27" spans="1:3" x14ac:dyDescent="0.25">
      <c r="A27" s="5"/>
      <c r="B27" s="5"/>
      <c r="C27" s="5"/>
    </row>
    <row r="28" spans="1:3" x14ac:dyDescent="0.25">
      <c r="A28" s="5" t="s">
        <v>35</v>
      </c>
      <c r="B28" s="5"/>
      <c r="C28" s="5"/>
    </row>
    <row r="29" spans="1:3" x14ac:dyDescent="0.25">
      <c r="A29" s="5"/>
      <c r="B29" s="5"/>
      <c r="C29" s="5"/>
    </row>
    <row r="30" spans="1:3" x14ac:dyDescent="0.25">
      <c r="A30" s="8" t="s">
        <v>36</v>
      </c>
      <c r="B30" s="5"/>
      <c r="C30" s="5"/>
    </row>
    <row r="31" spans="1:3" x14ac:dyDescent="0.25">
      <c r="A31" s="5"/>
      <c r="B31" s="5"/>
      <c r="C31" s="5"/>
    </row>
    <row r="32" spans="1:3" x14ac:dyDescent="0.25">
      <c r="A32" s="5" t="s">
        <v>37</v>
      </c>
      <c r="B32" s="5"/>
      <c r="C32" s="5"/>
    </row>
    <row r="33" spans="1:3" x14ac:dyDescent="0.25">
      <c r="A33" s="5"/>
      <c r="B33" s="5"/>
      <c r="C33" s="5"/>
    </row>
    <row r="34" spans="1:3" x14ac:dyDescent="0.25">
      <c r="A34" s="5" t="s">
        <v>38</v>
      </c>
      <c r="B34" s="5"/>
      <c r="C34" s="5"/>
    </row>
    <row r="35" spans="1:3" x14ac:dyDescent="0.25">
      <c r="A35" s="5"/>
      <c r="B35" s="5"/>
      <c r="C35" s="5"/>
    </row>
    <row r="36" spans="1:3" x14ac:dyDescent="0.25">
      <c r="A36" s="5" t="s">
        <v>39</v>
      </c>
      <c r="B36" s="5"/>
      <c r="C36" s="5"/>
    </row>
    <row r="37" spans="1:3" x14ac:dyDescent="0.25">
      <c r="A37" s="5"/>
      <c r="B37" s="5"/>
      <c r="C37" s="5"/>
    </row>
    <row r="38" spans="1:3" x14ac:dyDescent="0.25">
      <c r="A38" s="5" t="s">
        <v>40</v>
      </c>
      <c r="B38" s="5"/>
      <c r="C38" s="5"/>
    </row>
    <row r="39" spans="1:3" x14ac:dyDescent="0.25">
      <c r="A39" s="5"/>
      <c r="B39" s="5"/>
      <c r="C39" s="5"/>
    </row>
    <row r="40" spans="1:3" x14ac:dyDescent="0.25">
      <c r="A40" s="5" t="s">
        <v>41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 t="s">
        <v>42</v>
      </c>
      <c r="B42" s="5"/>
      <c r="C42" s="5"/>
    </row>
    <row r="43" spans="1:3" x14ac:dyDescent="0.25">
      <c r="A43" s="5"/>
      <c r="B43" s="5"/>
      <c r="C43" s="5"/>
    </row>
    <row r="44" spans="1:3" x14ac:dyDescent="0.25">
      <c r="A44" s="5" t="s">
        <v>43</v>
      </c>
      <c r="B44" s="5"/>
      <c r="C44" s="5"/>
    </row>
    <row r="45" spans="1:3" x14ac:dyDescent="0.25">
      <c r="A45" s="5"/>
      <c r="B45" s="5"/>
      <c r="C45" s="5"/>
    </row>
    <row r="46" spans="1:3" x14ac:dyDescent="0.25">
      <c r="A46" s="5" t="s">
        <v>44</v>
      </c>
      <c r="B46" s="5"/>
      <c r="C46" s="5"/>
    </row>
    <row r="47" spans="1:3" x14ac:dyDescent="0.25">
      <c r="A47" s="5"/>
      <c r="B47" s="5"/>
      <c r="C47" s="5"/>
    </row>
    <row r="48" spans="1:3" x14ac:dyDescent="0.25">
      <c r="A48" s="5" t="s">
        <v>45</v>
      </c>
      <c r="B48" s="5"/>
      <c r="C48" s="5"/>
    </row>
    <row r="49" spans="1:3" x14ac:dyDescent="0.25">
      <c r="A49" s="5"/>
      <c r="B49" s="5"/>
      <c r="C49" s="5"/>
    </row>
    <row r="50" spans="1:3" x14ac:dyDescent="0.25">
      <c r="A50" s="5" t="s">
        <v>46</v>
      </c>
      <c r="B50" s="5"/>
      <c r="C50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workbookViewId="0">
      <selection activeCell="E21" sqref="E21"/>
    </sheetView>
  </sheetViews>
  <sheetFormatPr baseColWidth="10" defaultColWidth="12.7109375" defaultRowHeight="15" x14ac:dyDescent="0.25"/>
  <cols>
    <col min="1" max="1" width="5.140625" style="1" customWidth="1"/>
    <col min="2" max="6" width="12.7109375" style="1"/>
    <col min="7" max="7" width="5.7109375" style="1" customWidth="1"/>
    <col min="8" max="16384" width="12.7109375" style="1"/>
  </cols>
  <sheetData>
    <row r="2" spans="2:13" x14ac:dyDescent="0.25">
      <c r="C2" s="1" t="s">
        <v>2</v>
      </c>
      <c r="D2" s="1" t="s">
        <v>3</v>
      </c>
      <c r="E2" s="1" t="s">
        <v>4</v>
      </c>
      <c r="F2" s="1" t="s">
        <v>12</v>
      </c>
      <c r="G2" s="1" t="s">
        <v>11</v>
      </c>
      <c r="H2" s="1" t="s">
        <v>10</v>
      </c>
    </row>
    <row r="3" spans="2:13" x14ac:dyDescent="0.25">
      <c r="B3" s="1" t="s">
        <v>0</v>
      </c>
      <c r="C3" s="9">
        <v>80000</v>
      </c>
      <c r="D3" s="9">
        <v>0</v>
      </c>
      <c r="E3" s="9">
        <v>40000</v>
      </c>
      <c r="F3" s="1">
        <f>SUM(C3:E3)</f>
        <v>120000</v>
      </c>
      <c r="G3" s="4" t="str">
        <f>[1]!WB(F3,"&lt;=",H3)</f>
        <v>&lt;=</v>
      </c>
      <c r="H3" s="1">
        <v>160000</v>
      </c>
      <c r="I3" s="1" t="s">
        <v>8</v>
      </c>
    </row>
    <row r="4" spans="2:13" x14ac:dyDescent="0.25">
      <c r="B4" s="1" t="s">
        <v>1</v>
      </c>
      <c r="C4" s="9">
        <v>0</v>
      </c>
      <c r="D4" s="9">
        <v>70000</v>
      </c>
      <c r="E4" s="9">
        <v>50000</v>
      </c>
      <c r="F4" s="1">
        <f>SUM(C4:E4)</f>
        <v>120000</v>
      </c>
      <c r="G4" s="4" t="str">
        <f>[1]!WB(F4,"&lt;=",H4)</f>
        <v>=&lt;=</v>
      </c>
      <c r="H4" s="1">
        <v>120000</v>
      </c>
      <c r="I4" s="1" t="s">
        <v>9</v>
      </c>
    </row>
    <row r="5" spans="2:13" x14ac:dyDescent="0.25">
      <c r="B5" s="1" t="s">
        <v>12</v>
      </c>
      <c r="C5" s="1">
        <f>SUM(C3:C4)</f>
        <v>80000</v>
      </c>
      <c r="D5" s="1">
        <f t="shared" ref="D5:E5" si="0">SUM(D3:D4)</f>
        <v>70000</v>
      </c>
      <c r="E5" s="1">
        <f t="shared" si="0"/>
        <v>90000</v>
      </c>
    </row>
    <row r="6" spans="2:13" x14ac:dyDescent="0.25">
      <c r="B6" s="1" t="s">
        <v>11</v>
      </c>
      <c r="C6" s="4" t="str">
        <f>[1]!WB(C5,"=",C7)</f>
        <v>=</v>
      </c>
      <c r="D6" s="4" t="str">
        <f>[1]!WB(D5,"=",D7)</f>
        <v>=</v>
      </c>
      <c r="E6" s="4" t="str">
        <f>[1]!WB(E5,"=",E7)</f>
        <v>=</v>
      </c>
      <c r="H6" s="1" t="s">
        <v>14</v>
      </c>
    </row>
    <row r="7" spans="2:13" x14ac:dyDescent="0.25">
      <c r="B7" s="1" t="s">
        <v>10</v>
      </c>
      <c r="C7" s="1">
        <v>80000</v>
      </c>
      <c r="D7" s="1">
        <v>70000</v>
      </c>
      <c r="E7" s="1">
        <v>90000</v>
      </c>
      <c r="H7" s="3">
        <f>SUMPRODUCT(C3:E4,C12:E13)</f>
        <v>940000</v>
      </c>
    </row>
    <row r="8" spans="2:13" x14ac:dyDescent="0.25">
      <c r="C8" s="1" t="s">
        <v>5</v>
      </c>
      <c r="D8" s="1" t="s">
        <v>6</v>
      </c>
      <c r="E8" s="1" t="s">
        <v>7</v>
      </c>
    </row>
    <row r="11" spans="2:13" x14ac:dyDescent="0.25">
      <c r="B11" s="1" t="s">
        <v>13</v>
      </c>
      <c r="C11" s="1" t="s">
        <v>2</v>
      </c>
      <c r="D11" s="1" t="s">
        <v>3</v>
      </c>
      <c r="E11" s="1" t="s">
        <v>4</v>
      </c>
    </row>
    <row r="12" spans="2:13" x14ac:dyDescent="0.25">
      <c r="B12" s="1" t="s">
        <v>0</v>
      </c>
      <c r="C12" s="2">
        <v>3</v>
      </c>
      <c r="D12" s="2">
        <v>4</v>
      </c>
      <c r="E12" s="2">
        <v>6</v>
      </c>
    </row>
    <row r="13" spans="2:13" x14ac:dyDescent="0.25">
      <c r="B13" s="1" t="s">
        <v>1</v>
      </c>
      <c r="C13" s="2">
        <v>5</v>
      </c>
      <c r="D13" s="2">
        <v>3</v>
      </c>
      <c r="E13" s="2">
        <v>5</v>
      </c>
    </row>
    <row r="15" spans="2:13" x14ac:dyDescent="0.25">
      <c r="B15" s="12" t="s">
        <v>48</v>
      </c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1"/>
    </row>
  </sheetData>
  <hyperlinks>
    <hyperlink ref="B15" r:id="rId1"/>
  </hyperlinks>
  <pageMargins left="0.7" right="0.7" top="0.75" bottom="0.75" header="0.3" footer="0.3"/>
  <ignoredErrors>
    <ignoredError sqref="C3:H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WB! Status</vt:lpstr>
      <vt:lpstr>Hoja1</vt:lpstr>
      <vt:lpstr>Hoja2</vt:lpstr>
      <vt:lpstr>Hoja3</vt:lpstr>
      <vt:lpstr>WBMIN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</cp:lastModifiedBy>
  <dcterms:created xsi:type="dcterms:W3CDTF">2013-02-04T21:32:47Z</dcterms:created>
  <dcterms:modified xsi:type="dcterms:W3CDTF">2013-02-05T00:09:14Z</dcterms:modified>
</cp:coreProperties>
</file>