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Problema de la Mochila" sheetId="1" r:id="rId1"/>
  </sheets>
  <definedNames>
    <definedName name="solver_adj" localSheetId="0" hidden="1">'Problema de la Mochila'!$C$6:$L$6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'Problema de la Mochila'!$C$11</definedName>
    <definedName name="solver_lhs2" localSheetId="0" hidden="1">'Problema de la Mochila'!$C$6:$L$6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'Problema de la Mochila'!$C$8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5</definedName>
    <definedName name="solver_rhs1" localSheetId="0" hidden="1">'Problema de la Mochila'!$D$11</definedName>
    <definedName name="solver_rhs2" localSheetId="0" hidden="1">binary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8" i="1" l="1"/>
  <c r="C11" i="1"/>
</calcChain>
</file>

<file path=xl/sharedStrings.xml><?xml version="1.0" encoding="utf-8"?>
<sst xmlns="http://schemas.openxmlformats.org/spreadsheetml/2006/main" count="27" uniqueCount="17">
  <si>
    <t>Contenedor</t>
  </si>
  <si>
    <t>Peso [Ton]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</si>
  <si>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</si>
  <si>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</si>
  <si>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</si>
  <si>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</si>
  <si>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</si>
  <si>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</si>
  <si>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</si>
  <si>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</si>
  <si>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</si>
  <si>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</si>
  <si>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F.OBJETIVO</t>
  </si>
  <si>
    <t>xi</t>
  </si>
  <si>
    <t>CAP. CARGA</t>
  </si>
  <si>
    <t>L.IZ</t>
  </si>
  <si>
    <t>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</si>
</sst>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9" name="OpenSolver1"/>
        <xdr:cNvSpPr/>
      </xdr:nvSpPr>
      <xdr:spPr>
        <a:xfrm>
          <a:off x="1028700" y="952500"/>
          <a:ext cx="3810000" cy="190500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" name="OpenSolver2"/>
        <xdr:cNvSpPr/>
      </xdr:nvSpPr>
      <xdr:spPr>
        <a:xfrm>
          <a:off x="1028700" y="1333500"/>
          <a:ext cx="381000" cy="190500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1</xdr:col>
      <xdr:colOff>835025</xdr:colOff>
      <xdr:row>6</xdr:row>
      <xdr:rowOff>114300</xdr:rowOff>
    </xdr:from>
    <xdr:to>
      <xdr:col>2</xdr:col>
      <xdr:colOff>236535</xdr:colOff>
      <xdr:row>7</xdr:row>
      <xdr:rowOff>50800</xdr:rowOff>
    </xdr:to>
    <xdr:sp macro="" textlink="">
      <xdr:nvSpPr>
        <xdr:cNvPr id="21" name="OpenSolver3"/>
        <xdr:cNvSpPr/>
      </xdr:nvSpPr>
      <xdr:spPr>
        <a:xfrm>
          <a:off x="1016000" y="1257300"/>
          <a:ext cx="249235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max 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22" name="OpenSolver4"/>
        <xdr:cNvSpPr/>
      </xdr:nvSpPr>
      <xdr:spPr>
        <a:xfrm>
          <a:off x="1028700" y="1905000"/>
          <a:ext cx="38100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3" name="OpenSolver5"/>
        <xdr:cNvSpPr/>
      </xdr:nvSpPr>
      <xdr:spPr>
        <a:xfrm>
          <a:off x="1409700" y="1905000"/>
          <a:ext cx="381000" cy="1905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0000FF"/>
              </a:solidFill>
            </a:rPr>
            <a:t>≤</a:t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3</xdr:col>
      <xdr:colOff>0</xdr:colOff>
      <xdr:row>10</xdr:row>
      <xdr:rowOff>95250</xdr:rowOff>
    </xdr:to>
    <xdr:cxnSp macro="">
      <xdr:nvCxnSpPr>
        <xdr:cNvPr id="24" name="OpenSolver 6"/>
        <xdr:cNvCxnSpPr>
          <a:stCxn id="22" idx="3"/>
          <a:endCxn id="23" idx="1"/>
        </xdr:cNvCxnSpPr>
      </xdr:nvCxnSpPr>
      <xdr:spPr>
        <a:xfrm>
          <a:off x="1409700" y="2000250"/>
          <a:ext cx="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9</xdr:row>
      <xdr:rowOff>158750</xdr:rowOff>
    </xdr:from>
    <xdr:to>
      <xdr:col>3</xdr:col>
      <xdr:colOff>190500</xdr:colOff>
      <xdr:row>11</xdr:row>
      <xdr:rowOff>31750</xdr:rowOff>
    </xdr:to>
    <xdr:sp macro="" textlink="">
      <xdr:nvSpPr>
        <xdr:cNvPr id="25" name="OpenSolver 7"/>
        <xdr:cNvSpPr/>
      </xdr:nvSpPr>
      <xdr:spPr>
        <a:xfrm>
          <a:off x="1219200" y="1873250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12700</xdr:colOff>
      <xdr:row>5</xdr:row>
      <xdr:rowOff>12700</xdr:rowOff>
    </xdr:from>
    <xdr:to>
      <xdr:col>2</xdr:col>
      <xdr:colOff>99006</xdr:colOff>
      <xdr:row>5</xdr:row>
      <xdr:rowOff>127000</xdr:rowOff>
    </xdr:to>
    <xdr:sp macro="" textlink="">
      <xdr:nvSpPr>
        <xdr:cNvPr id="26" name="OpenSolver8"/>
        <xdr:cNvSpPr/>
      </xdr:nvSpPr>
      <xdr:spPr>
        <a:xfrm>
          <a:off x="1041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12700</xdr:colOff>
      <xdr:row>5</xdr:row>
      <xdr:rowOff>12700</xdr:rowOff>
    </xdr:from>
    <xdr:to>
      <xdr:col>3</xdr:col>
      <xdr:colOff>99006</xdr:colOff>
      <xdr:row>5</xdr:row>
      <xdr:rowOff>127000</xdr:rowOff>
    </xdr:to>
    <xdr:sp macro="" textlink="">
      <xdr:nvSpPr>
        <xdr:cNvPr id="27" name="OpenSolver9"/>
        <xdr:cNvSpPr/>
      </xdr:nvSpPr>
      <xdr:spPr>
        <a:xfrm>
          <a:off x="1422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12700</xdr:colOff>
      <xdr:row>5</xdr:row>
      <xdr:rowOff>12700</xdr:rowOff>
    </xdr:from>
    <xdr:to>
      <xdr:col>4</xdr:col>
      <xdr:colOff>99006</xdr:colOff>
      <xdr:row>5</xdr:row>
      <xdr:rowOff>127000</xdr:rowOff>
    </xdr:to>
    <xdr:sp macro="" textlink="">
      <xdr:nvSpPr>
        <xdr:cNvPr id="28" name="OpenSolver10"/>
        <xdr:cNvSpPr/>
      </xdr:nvSpPr>
      <xdr:spPr>
        <a:xfrm>
          <a:off x="1803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12700</xdr:colOff>
      <xdr:row>5</xdr:row>
      <xdr:rowOff>12700</xdr:rowOff>
    </xdr:from>
    <xdr:to>
      <xdr:col>5</xdr:col>
      <xdr:colOff>99006</xdr:colOff>
      <xdr:row>5</xdr:row>
      <xdr:rowOff>127000</xdr:rowOff>
    </xdr:to>
    <xdr:sp macro="" textlink="">
      <xdr:nvSpPr>
        <xdr:cNvPr id="29" name="OpenSolver11"/>
        <xdr:cNvSpPr/>
      </xdr:nvSpPr>
      <xdr:spPr>
        <a:xfrm>
          <a:off x="2184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12700</xdr:colOff>
      <xdr:row>5</xdr:row>
      <xdr:rowOff>12700</xdr:rowOff>
    </xdr:from>
    <xdr:to>
      <xdr:col>6</xdr:col>
      <xdr:colOff>99006</xdr:colOff>
      <xdr:row>5</xdr:row>
      <xdr:rowOff>127000</xdr:rowOff>
    </xdr:to>
    <xdr:sp macro="" textlink="">
      <xdr:nvSpPr>
        <xdr:cNvPr id="30" name="OpenSolver12"/>
        <xdr:cNvSpPr/>
      </xdr:nvSpPr>
      <xdr:spPr>
        <a:xfrm>
          <a:off x="2565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12700</xdr:colOff>
      <xdr:row>5</xdr:row>
      <xdr:rowOff>12700</xdr:rowOff>
    </xdr:from>
    <xdr:to>
      <xdr:col>7</xdr:col>
      <xdr:colOff>99006</xdr:colOff>
      <xdr:row>5</xdr:row>
      <xdr:rowOff>127000</xdr:rowOff>
    </xdr:to>
    <xdr:sp macro="" textlink="">
      <xdr:nvSpPr>
        <xdr:cNvPr id="31" name="OpenSolver13"/>
        <xdr:cNvSpPr/>
      </xdr:nvSpPr>
      <xdr:spPr>
        <a:xfrm>
          <a:off x="2946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12700</xdr:colOff>
      <xdr:row>5</xdr:row>
      <xdr:rowOff>12700</xdr:rowOff>
    </xdr:from>
    <xdr:to>
      <xdr:col>8</xdr:col>
      <xdr:colOff>99006</xdr:colOff>
      <xdr:row>5</xdr:row>
      <xdr:rowOff>127000</xdr:rowOff>
    </xdr:to>
    <xdr:sp macro="" textlink="">
      <xdr:nvSpPr>
        <xdr:cNvPr id="32" name="OpenSolver14"/>
        <xdr:cNvSpPr/>
      </xdr:nvSpPr>
      <xdr:spPr>
        <a:xfrm>
          <a:off x="3327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9</xdr:col>
      <xdr:colOff>12700</xdr:colOff>
      <xdr:row>5</xdr:row>
      <xdr:rowOff>12700</xdr:rowOff>
    </xdr:from>
    <xdr:to>
      <xdr:col>9</xdr:col>
      <xdr:colOff>99006</xdr:colOff>
      <xdr:row>5</xdr:row>
      <xdr:rowOff>127000</xdr:rowOff>
    </xdr:to>
    <xdr:sp macro="" textlink="">
      <xdr:nvSpPr>
        <xdr:cNvPr id="33" name="OpenSolver15"/>
        <xdr:cNvSpPr/>
      </xdr:nvSpPr>
      <xdr:spPr>
        <a:xfrm>
          <a:off x="3708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10</xdr:col>
      <xdr:colOff>12700</xdr:colOff>
      <xdr:row>5</xdr:row>
      <xdr:rowOff>12700</xdr:rowOff>
    </xdr:from>
    <xdr:to>
      <xdr:col>10</xdr:col>
      <xdr:colOff>99006</xdr:colOff>
      <xdr:row>5</xdr:row>
      <xdr:rowOff>127000</xdr:rowOff>
    </xdr:to>
    <xdr:sp macro="" textlink="">
      <xdr:nvSpPr>
        <xdr:cNvPr id="34" name="OpenSolver16"/>
        <xdr:cNvSpPr/>
      </xdr:nvSpPr>
      <xdr:spPr>
        <a:xfrm>
          <a:off x="4089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12700</xdr:colOff>
      <xdr:row>5</xdr:row>
      <xdr:rowOff>12700</xdr:rowOff>
    </xdr:from>
    <xdr:to>
      <xdr:col>11</xdr:col>
      <xdr:colOff>99006</xdr:colOff>
      <xdr:row>5</xdr:row>
      <xdr:rowOff>127000</xdr:rowOff>
    </xdr:to>
    <xdr:sp macro="" textlink="">
      <xdr:nvSpPr>
        <xdr:cNvPr id="35" name="OpenSolver17"/>
        <xdr:cNvSpPr/>
      </xdr:nvSpPr>
      <xdr:spPr>
        <a:xfrm>
          <a:off x="4470400" y="9652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abSelected="1" workbookViewId="0">
      <selection activeCell="G15" sqref="G15"/>
    </sheetView>
  </sheetViews>
  <sheetFormatPr baseColWidth="10" defaultRowHeight="15" x14ac:dyDescent="0.25"/>
  <cols>
    <col min="1" max="1" width="2.7109375" style="1" customWidth="1"/>
    <col min="2" max="2" width="12.7109375" style="1" customWidth="1"/>
    <col min="3" max="12" width="5.7109375" style="1" customWidth="1"/>
    <col min="13" max="16384" width="11.42578125" style="1"/>
  </cols>
  <sheetData>
    <row r="2" spans="2:12" x14ac:dyDescent="0.25"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2:12" x14ac:dyDescent="0.25">
      <c r="B3" s="2" t="s">
        <v>1</v>
      </c>
      <c r="C3" s="2">
        <v>100</v>
      </c>
      <c r="D3" s="2">
        <v>155</v>
      </c>
      <c r="E3" s="2">
        <v>50</v>
      </c>
      <c r="F3" s="2">
        <v>112</v>
      </c>
      <c r="G3" s="2">
        <v>70</v>
      </c>
      <c r="H3" s="2">
        <v>80</v>
      </c>
      <c r="I3" s="2">
        <v>60</v>
      </c>
      <c r="J3" s="2">
        <v>118</v>
      </c>
      <c r="K3" s="2">
        <v>110</v>
      </c>
      <c r="L3" s="2">
        <v>55</v>
      </c>
    </row>
    <row r="5" spans="2:12" x14ac:dyDescent="0.25"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2:12" x14ac:dyDescent="0.25">
      <c r="B6" s="3" t="s">
        <v>13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1</v>
      </c>
    </row>
    <row r="8" spans="2:12" x14ac:dyDescent="0.25">
      <c r="B8" s="1" t="s">
        <v>12</v>
      </c>
      <c r="C8" s="5">
        <f>SUMPRODUCT(C3:L3,C6:L6)</f>
        <v>700</v>
      </c>
    </row>
    <row r="10" spans="2:12" x14ac:dyDescent="0.25">
      <c r="C10" s="1" t="s">
        <v>15</v>
      </c>
      <c r="D10" s="1" t="s">
        <v>16</v>
      </c>
    </row>
    <row r="11" spans="2:12" x14ac:dyDescent="0.25">
      <c r="B11" s="1" t="s">
        <v>14</v>
      </c>
      <c r="C11" s="1">
        <f>SUMPRODUCT(C3:L3,C6:L6)</f>
        <v>700</v>
      </c>
      <c r="D11" s="1">
        <v>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Problema de la Mochila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2015-01-22T19:59:05Z</dcterms:created>
  <dcterms:modified xsi:type="dcterms:W3CDTF">2015-01-22T20:28:04Z</dcterms:modified>
</cp:coreProperties>
</file>